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320" windowHeight="9645" activeTab="1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52511"/>
</workbook>
</file>

<file path=xl/calcChain.xml><?xml version="1.0" encoding="utf-8"?>
<calcChain xmlns="http://schemas.openxmlformats.org/spreadsheetml/2006/main">
  <c r="K64" i="2" l="1"/>
  <c r="H9" i="2"/>
  <c r="I9" i="2"/>
  <c r="A1" i="2"/>
  <c r="A1" i="3"/>
  <c r="J9" i="2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<sst xmlns="http://schemas.openxmlformats.org/spreadsheetml/2006/main" count="389" uniqueCount="227">
  <si>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</si>
  <si>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</si>
  <si>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</si>
  <si>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</si>
  <si>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</si>
  <si>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</si>
  <si>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</si>
  <si>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</si>
  <si>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</si>
  <si>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</si>
  <si>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</si>
  <si>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</si>
  <si>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</si>
  <si>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</si>
  <si>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</si>
  <si>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</si>
  <si>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</si>
  <si>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</si>
  <si>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</si>
  <si>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</si>
  <si>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</si>
  <si>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</si>
  <si>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</si>
  <si>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</si>
  <si>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</si>
  <si>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</si>
  <si>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Турочакская сельская администрация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</si>
  <si>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</si>
  <si>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</si>
  <si>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</si>
  <si>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</si>
  <si>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нежилое здание</t>
  </si>
  <si>
    <t>итого</t>
  </si>
  <si>
    <t>Здание администрации</t>
  </si>
  <si>
    <t>,</t>
  </si>
  <si>
    <t>001.1.0001</t>
  </si>
  <si>
    <t>жилое помещение</t>
  </si>
  <si>
    <t>001.1.003</t>
  </si>
  <si>
    <t>010.1.0001</t>
  </si>
  <si>
    <t>010.3.0009</t>
  </si>
  <si>
    <t>Гараж</t>
  </si>
  <si>
    <t>Земельный участок</t>
  </si>
  <si>
    <t>нет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</si>
  <si>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</si>
  <si>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</si>
  <si>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</si>
  <si>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</si>
  <si>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</si>
  <si>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indexed="8"/>
        <rFont val="Calibri"/>
        <family val="2"/>
        <charset val="204"/>
      </rPr>
      <t xml:space="preserve"> для муниципальных унитарных предприятий</t>
    </r>
    <r>
      <rPr>
        <sz val="10"/>
        <color indexed="8"/>
        <rFont val="Calibri"/>
        <family val="2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</si>
  <si>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</si>
  <si>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</si>
  <si>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Реестр объектов муниципальной собственности муниципального образования "Бийкинское сельское поселение" на 01.01.2019 г.</t>
  </si>
  <si>
    <t>Утвержден  главой Бийкинской сельской администрации постановлением №   то 21.03.2018 г</t>
  </si>
  <si>
    <t>с. Бийка ул. Набережная д.6</t>
  </si>
  <si>
    <t>Здание ДК с. Чуйка</t>
  </si>
  <si>
    <t>Здание СДК с. Бийка</t>
  </si>
  <si>
    <t>с. Чуйка ул. Заречная д.2</t>
  </si>
  <si>
    <t>с. Бийка ул. Набережная  д. 3</t>
  </si>
  <si>
    <t>муниципальное образование</t>
  </si>
  <si>
    <t>Автомобиль ГАЗ 31105</t>
  </si>
  <si>
    <t>Бийкинская  сельская администрация</t>
  </si>
  <si>
    <t>с.Бийка, ул.Рабочая,7</t>
  </si>
  <si>
    <t>04:03:080301:14</t>
  </si>
  <si>
    <t>Бйкинское СП</t>
  </si>
  <si>
    <t>с.Бийка, ул.Береговая, д.7, кв. 2.</t>
  </si>
  <si>
    <t>04:03:080301:726</t>
  </si>
  <si>
    <t>Бийкинское СП</t>
  </si>
  <si>
    <t>с.Бийка, ул.Рабочая,7А</t>
  </si>
  <si>
    <t>04:03:080301:15</t>
  </si>
  <si>
    <t>с.Чуйка ул.Заречная, 4А</t>
  </si>
  <si>
    <t>04:03:080301:66</t>
  </si>
  <si>
    <t>с.Бийка, ул.Школьная-2В</t>
  </si>
  <si>
    <t>04:03:080301:735</t>
  </si>
  <si>
    <t>с.Бийка, ул.Лесная,21</t>
  </si>
  <si>
    <t>04:03:080301:734</t>
  </si>
  <si>
    <t>с.Бийка, ул.им. В.И. Ветрова 4Б</t>
  </si>
  <si>
    <t>04:03:080301:737</t>
  </si>
  <si>
    <t>с.Бийка, ул.Лесная,19</t>
  </si>
  <si>
    <t>04:03:080301:736</t>
  </si>
  <si>
    <t>с.Бийка, ул.Лесная,12А</t>
  </si>
  <si>
    <t>04:03:080301:740</t>
  </si>
  <si>
    <t>04:03:080301:741</t>
  </si>
  <si>
    <t>с.Бийка, ул.Солнечная, 7А</t>
  </si>
  <si>
    <t>с.Бийка, ул.Боровая, 17А</t>
  </si>
  <si>
    <t>04:03:080301:724</t>
  </si>
  <si>
    <t>с.Бийка, ул.Кедровая, 14</t>
  </si>
  <si>
    <t>04:03:080301:233</t>
  </si>
  <si>
    <t>с.Бийка, ул.Клыкская, 7</t>
  </si>
  <si>
    <t>04:03:080301:234</t>
  </si>
  <si>
    <t>с.Бийка, ул.Клыкская, 2</t>
  </si>
  <si>
    <t>04:03:080301:263</t>
  </si>
  <si>
    <t>с.Бийка, ул.Центральная, 18Б</t>
  </si>
  <si>
    <t>04:03:080301:672</t>
  </si>
  <si>
    <t>с.Бийка, ул.Центральная, 18А</t>
  </si>
  <si>
    <t>04:03:080301:665</t>
  </si>
  <si>
    <t>с.Бийка, ул.Школьная, 2Б</t>
  </si>
  <si>
    <t>04:03:080301:757</t>
  </si>
  <si>
    <t>с.Бийка, ул.Солнечная,15А</t>
  </si>
  <si>
    <t>04:03:080301:764</t>
  </si>
  <si>
    <t>с.Бийка, ул.Новая, 14</t>
  </si>
  <si>
    <t>04:03:080301:753</t>
  </si>
  <si>
    <t>с.Бийка, ул.Алтайская,1А</t>
  </si>
  <si>
    <t>04:03:080301:299</t>
  </si>
  <si>
    <t>с.Бийка, ул.Рабочая,8А</t>
  </si>
  <si>
    <t>04:03:080301:717</t>
  </si>
  <si>
    <t>с.Бийка, ул.им.В.И.Ветрова-8</t>
  </si>
  <si>
    <t>04:03:080301:302</t>
  </si>
  <si>
    <t>с.Бийка, ул.Кедровая, 12</t>
  </si>
  <si>
    <t>04:03:080301:295</t>
  </si>
  <si>
    <t>с.Бийка, ул.Набережная, 4В</t>
  </si>
  <si>
    <t>04:03:080301:755</t>
  </si>
  <si>
    <t>04:03:080301:765</t>
  </si>
  <si>
    <t>с.Бийка, ул.Боровая, 17</t>
  </si>
  <si>
    <t>с.Бийка, ул.Рабочая, 3А</t>
  </si>
  <si>
    <t>04:03:080301:237</t>
  </si>
  <si>
    <t>с.Бийка, ул.Центральная,31</t>
  </si>
  <si>
    <t>04:03:080301:277</t>
  </si>
  <si>
    <t>с.Бийка, ул.Центральная,16</t>
  </si>
  <si>
    <t>04:03:080301:286</t>
  </si>
  <si>
    <t>с.Бийка, ул.Боровая,21</t>
  </si>
  <si>
    <t>04:03:080301:700</t>
  </si>
  <si>
    <t>с.Бийка, ул.Школьная-2А</t>
  </si>
  <si>
    <t>04:03:080301:294</t>
  </si>
  <si>
    <t>04:03:080301:664</t>
  </si>
  <si>
    <t>с.Бийка, ул.Набережная, 3А</t>
  </si>
  <si>
    <t>с.Бийка, ул.Школьная, 4</t>
  </si>
  <si>
    <t>04:03:080301:742</t>
  </si>
  <si>
    <t>с.Бийка, ул.Молодёжная,11А</t>
  </si>
  <si>
    <t>04:03:080301:775</t>
  </si>
  <si>
    <t>с.Бийка, ул.Кедровая,3</t>
  </si>
  <si>
    <t>04:03:080301:705</t>
  </si>
  <si>
    <t>с.Бийка, ул.Центральная 1 кв.2</t>
  </si>
  <si>
    <t>04:03:080301:777</t>
  </si>
  <si>
    <t>с.Бийка, ул.Молодёжная,20</t>
  </si>
  <si>
    <t>04:03:080301:782</t>
  </si>
  <si>
    <t>с.Бийка, ул.Лесная, 7/1</t>
  </si>
  <si>
    <t>04:03:080301:779</t>
  </si>
  <si>
    <t>04:03:080301:783</t>
  </si>
  <si>
    <t>с.Бийка, ул.Боровая, д.11А</t>
  </si>
  <si>
    <t>04:03:080301:785</t>
  </si>
  <si>
    <t>с.Бийка, ул. им.В.И.Ветрова, д.2</t>
  </si>
  <si>
    <t>04:03:080301:754</t>
  </si>
  <si>
    <t>с.Бийка, ул.Солнечная, 16</t>
  </si>
  <si>
    <t>04:03:080301:275</t>
  </si>
  <si>
    <t>с.Бийка, ул.Набережная, 18</t>
  </si>
  <si>
    <t>04:03:080301:278</t>
  </si>
  <si>
    <t>с.Бийка, ул.Солнечная,5</t>
  </si>
  <si>
    <t>04:03:080301:699</t>
  </si>
  <si>
    <t>с.Бийка, ул.Клыкская 1Б</t>
  </si>
  <si>
    <t>04:03:080301:690</t>
  </si>
  <si>
    <t>с.Бийка, ул.Клыкская 1А</t>
  </si>
  <si>
    <t>04:03:080301:692</t>
  </si>
  <si>
    <t>с.Бийка, ул.Клыкская,6</t>
  </si>
  <si>
    <t>04:03:080301:643</t>
  </si>
  <si>
    <t>с.Бийка, ул.Солнечная,14</t>
  </si>
  <si>
    <t>04:03:080301:666</t>
  </si>
  <si>
    <t>с.Бийка, ул.Солнечная,18</t>
  </si>
  <si>
    <t>04:03:080301:645</t>
  </si>
  <si>
    <t>с.Бийка, ул.Набережная д.16Б</t>
  </si>
  <si>
    <t>04:03:080301:704</t>
  </si>
  <si>
    <t>с.Бийка, ул.Набережная д.16А</t>
  </si>
  <si>
    <t>04:03:080301:641</t>
  </si>
  <si>
    <t>с.Бийка, ул.Центральная, д.2Б</t>
  </si>
  <si>
    <t>04:03:080301:315</t>
  </si>
  <si>
    <t>с.Бийка, ул.Береговая,18</t>
  </si>
  <si>
    <t>04:03:080301:756</t>
  </si>
  <si>
    <t>19.05.2016г.</t>
  </si>
  <si>
    <t>Свидетельство №04-02/004-02/005/023/2016-171/1</t>
  </si>
  <si>
    <t>с.Бийка, ул.Новая, 6/1</t>
  </si>
  <si>
    <t>Свидетельство №04-02/004-02/004/033/2015-1676/1</t>
  </si>
  <si>
    <t>24.12.2015 г.</t>
  </si>
  <si>
    <t>Свидетельство №04-02/004-02/004/004/019/2015-396/1</t>
  </si>
  <si>
    <t>13.04.2015 г.</t>
  </si>
  <si>
    <t>Свидетельство №04-02/004-02/004/033/2015-1196/1</t>
  </si>
  <si>
    <t>12.10.2015 г.</t>
  </si>
  <si>
    <t>Свидетельство №04-02/004-02/004/004/023/2016-57/1</t>
  </si>
  <si>
    <t>28.01.2016 г.</t>
  </si>
  <si>
    <t>Свидетельство №04-02/004-02/004/023/2016-126/1</t>
  </si>
  <si>
    <t>28.03.2016 г.</t>
  </si>
  <si>
    <t>Свидетельство №04-02/004-02/004/046/2016-262/1</t>
  </si>
  <si>
    <t>03.03.2016 г.</t>
  </si>
  <si>
    <t>Свидетельство №04-02/004-02/004/046/2016-259/1</t>
  </si>
  <si>
    <t>19.02.2016 г</t>
  </si>
  <si>
    <t>Свидетельство №04-02/004-02/004/023/2016-221/1</t>
  </si>
  <si>
    <t>09.08.2016 г.</t>
  </si>
  <si>
    <t>Свидетельство №04-02/004-02/004/023/2016-222/1</t>
  </si>
  <si>
    <t>Свидетельство №04-02/004-02/004/023/2016-226/1</t>
  </si>
  <si>
    <t>09.08.2016 г</t>
  </si>
  <si>
    <t>Свидетельство №04-02/004-02/004/023/2016-234/1</t>
  </si>
  <si>
    <t>26.08.2016 г.</t>
  </si>
  <si>
    <t>Свидетельство №04-02/004-02/004/023/2016-224/1</t>
  </si>
  <si>
    <t>Свидетельство №04-02/004-02/004/023/2016-170/1</t>
  </si>
  <si>
    <t>19.05.2016 г.</t>
  </si>
  <si>
    <t>Свидетельство №04-02/004-02/004/033/2015-1699/1</t>
  </si>
  <si>
    <t>28.12.2015 г.</t>
  </si>
  <si>
    <t>Свидетельство №04-02/004-02/004/033/023/2015-1133/1</t>
  </si>
  <si>
    <t>28.09.2015 г.</t>
  </si>
  <si>
    <t>Свидетельство №04-02/004-02/004/033/2015-1701/1</t>
  </si>
  <si>
    <t>Свидетельство №04-02/004-02/004/023/2016-58/1</t>
  </si>
  <si>
    <t>Свидетельство №04-02/004-02/004/023/2016-118/1</t>
  </si>
  <si>
    <t>18.03.2016 г.</t>
  </si>
  <si>
    <t>Свидетельство №04-02/004-02/004/046/2016-263/1</t>
  </si>
  <si>
    <t>19.02.2016 г.</t>
  </si>
  <si>
    <t>Свидетельство №04-02/004-02/004/023/2016-1120/1</t>
  </si>
  <si>
    <t>Свидетельство №04-02/004-02/004/023/2016-155/1</t>
  </si>
  <si>
    <t>25.04.2016 г.</t>
  </si>
  <si>
    <t>Свидетельство №04-02/004-02/004/023/2016-169/1</t>
  </si>
  <si>
    <t>Свидетельство №04-02/004-02/004/023/2016-110/1</t>
  </si>
  <si>
    <t>14.03.2016 г.</t>
  </si>
  <si>
    <t>Свидетельство №04-02/004-02/004/033/2015-1702/1</t>
  </si>
  <si>
    <t>Свидетельство №04-02/004-02/004/033/2015-777/1</t>
  </si>
  <si>
    <t>05.08.2015 г.</t>
  </si>
  <si>
    <t>05.08.20165г.</t>
  </si>
  <si>
    <t>Свидетельство №04-02/004-02/004/033/2015-776/1</t>
  </si>
  <si>
    <t>Свидетельство №04-02/004-02/004/033/2015-778/1</t>
  </si>
  <si>
    <t>Свидетельство №04-02/004-02/004/033/2015-865/1</t>
  </si>
  <si>
    <t>17.08.2015 г</t>
  </si>
  <si>
    <t>Свидетельство №04-02/004-02/004/033/2015-864/1</t>
  </si>
  <si>
    <t>17.08.2015 г.</t>
  </si>
  <si>
    <t>Свидетельство №04-02/004-02/004/033/2015-1125/1</t>
  </si>
  <si>
    <t>Свидетельство №04-02/004-02/004/033/2015-1021/1</t>
  </si>
  <si>
    <t>14.09.2015 г.</t>
  </si>
  <si>
    <t>16.07.2015 г.</t>
  </si>
  <si>
    <t>Свидетельство №04-02/004-02/004/019/2015-347/1</t>
  </si>
  <si>
    <t>24.03.2015 г.</t>
  </si>
  <si>
    <t>с. Бийка ул. Набережная 3</t>
  </si>
  <si>
    <t>Бийкинское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</si>
</sst>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7" fillId="0" borderId="0"/>
  </cellStyleXfs>
  <cellXfs count="118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Alignment="1">
      <alignment horizontal="right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6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7" borderId="1" xfId="0" applyFont="1" applyFill="1" applyBorder="1" applyAlignment="1">
      <alignment horizontal="left" wrapText="1"/>
    </xf>
    <xf numFmtId="4" fontId="8" fillId="7" borderId="1" xfId="0" applyNumberFormat="1" applyFont="1" applyFill="1" applyBorder="1" applyAlignment="1">
      <alignment horizontal="right" wrapText="1"/>
    </xf>
    <xf numFmtId="4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3" borderId="3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right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3" sqref="J3:N4"/>
    </sheetView>
  </sheetViews>
  <sheetFormatPr defaultRowHeight="15" x14ac:dyDescent="0.25"/>
  <cols>
    <col min="1" max="3" width="9.140625" style="1"/>
    <col min="4" max="4" width="7.140625" style="1" customWidth="1"/>
    <col min="5" max="6" width="9.140625" style="1"/>
    <col min="7" max="7" width="6" style="1" customWidth="1"/>
    <col min="8" max="9" width="9.140625" style="1"/>
    <col min="10" max="10" width="8.28515625" style="1" customWidth="1"/>
    <col min="11" max="13" width="9.140625" style="1"/>
    <col min="14" max="14" width="15.85546875" style="1" customWidth="1"/>
    <col min="15" max="16384" width="9.140625" style="1"/>
  </cols>
  <sheetData>
    <row r="1" spans="1:14" x14ac:dyDescent="0.25">
      <c r="M1" s="64"/>
      <c r="N1" s="64" t="s">
        <v>25</v>
      </c>
    </row>
    <row r="2" spans="1:14" x14ac:dyDescent="0.25">
      <c r="M2" s="64"/>
      <c r="N2" s="64"/>
    </row>
    <row r="3" spans="1:14" ht="15" customHeight="1" x14ac:dyDescent="0.25">
      <c r="J3" s="89" t="s">
        <v>52</v>
      </c>
      <c r="K3" s="89"/>
      <c r="L3" s="89"/>
      <c r="M3" s="89"/>
      <c r="N3" s="89"/>
    </row>
    <row r="4" spans="1:14" ht="15.75" customHeight="1" x14ac:dyDescent="0.25">
      <c r="J4" s="89"/>
      <c r="K4" s="89"/>
      <c r="L4" s="89"/>
      <c r="M4" s="89"/>
      <c r="N4" s="89"/>
    </row>
    <row r="5" spans="1:14" ht="15.75" customHeight="1" x14ac:dyDescent="0.25">
      <c r="J5" s="40"/>
      <c r="K5" s="40"/>
      <c r="L5" s="40"/>
      <c r="M5" s="40"/>
      <c r="N5" s="40"/>
    </row>
    <row r="6" spans="1:14" ht="30" customHeight="1" x14ac:dyDescent="0.25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x14ac:dyDescent="0.25">
      <c r="A10" s="42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43.5" customHeight="1" x14ac:dyDescent="0.25">
      <c r="A11" s="87" t="s">
        <v>23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x14ac:dyDescent="0.25">
      <c r="A12" s="43" t="s">
        <v>21</v>
      </c>
      <c r="B12" s="43"/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</sheetData>
  <mergeCells count="3">
    <mergeCell ref="A11:N11"/>
    <mergeCell ref="A6:N6"/>
    <mergeCell ref="J3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="90" zoomScaleNormal="90" workbookViewId="0">
      <pane ySplit="2" topLeftCell="A3" activePane="bottomLeft" state="frozen"/>
      <selection pane="bottomLeft" activeCell="A13" sqref="A13:XFD13"/>
    </sheetView>
  </sheetViews>
  <sheetFormatPr defaultColWidth="16.28515625" defaultRowHeight="11.25" x14ac:dyDescent="0.25"/>
  <cols>
    <col min="1" max="1" width="4.140625" style="55" customWidth="1"/>
    <col min="2" max="2" width="9.28515625" style="12" customWidth="1"/>
    <col min="3" max="3" width="14.140625" style="5" customWidth="1"/>
    <col min="4" max="4" width="9.42578125" style="5" customWidth="1"/>
    <col min="5" max="5" width="13.7109375" style="5" customWidth="1"/>
    <col min="6" max="6" width="11" style="12" customWidth="1"/>
    <col min="7" max="7" width="8.140625" style="5" customWidth="1"/>
    <col min="8" max="8" width="11.7109375" style="14" customWidth="1"/>
    <col min="9" max="9" width="11.140625" style="14" customWidth="1"/>
    <col min="10" max="10" width="11.28515625" style="14" customWidth="1"/>
    <col min="11" max="11" width="15.140625" style="21" customWidth="1"/>
    <col min="12" max="12" width="11.42578125" style="21" customWidth="1"/>
    <col min="13" max="13" width="14.7109375" style="21" customWidth="1"/>
    <col min="14" max="14" width="5.5703125" style="5" customWidth="1"/>
    <col min="15" max="15" width="9.140625" style="5" customWidth="1"/>
    <col min="16" max="16" width="7.85546875" style="5" customWidth="1"/>
    <col min="17" max="17" width="6.28515625" style="5" customWidth="1"/>
    <col min="18" max="16384" width="16.28515625" style="5"/>
  </cols>
  <sheetData>
    <row r="1" spans="1:17" ht="45" customHeight="1" x14ac:dyDescent="0.25">
      <c r="A1" s="96" t="str">
        <f>Содержание!A9</f>
        <v>Раздел 1 Недвижимое имущество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66.5" customHeight="1" x14ac:dyDescent="0.25">
      <c r="A2" s="51" t="s">
        <v>1</v>
      </c>
      <c r="B2" s="11" t="s">
        <v>18</v>
      </c>
      <c r="C2" s="4" t="s">
        <v>2</v>
      </c>
      <c r="D2" s="4" t="s">
        <v>19</v>
      </c>
      <c r="E2" s="4" t="s">
        <v>3</v>
      </c>
      <c r="F2" s="11" t="s">
        <v>20</v>
      </c>
      <c r="G2" s="4" t="s">
        <v>4</v>
      </c>
      <c r="H2" s="13" t="s">
        <v>5</v>
      </c>
      <c r="I2" s="13" t="s">
        <v>6</v>
      </c>
      <c r="J2" s="13" t="s">
        <v>7</v>
      </c>
      <c r="K2" s="20" t="s">
        <v>8</v>
      </c>
      <c r="L2" s="20" t="s">
        <v>27</v>
      </c>
      <c r="M2" s="20" t="s">
        <v>28</v>
      </c>
      <c r="N2" s="4" t="s">
        <v>29</v>
      </c>
      <c r="O2" s="4" t="s">
        <v>30</v>
      </c>
      <c r="P2" s="4" t="s">
        <v>10</v>
      </c>
      <c r="Q2" s="4" t="s">
        <v>11</v>
      </c>
    </row>
    <row r="3" spans="1:17" x14ac:dyDescent="0.25">
      <c r="A3" s="115" t="s">
        <v>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1.25" customHeight="1" x14ac:dyDescent="0.25">
      <c r="A4" s="52">
        <v>1</v>
      </c>
      <c r="B4" s="99" t="s">
        <v>226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s="33" customFormat="1" ht="22.5" x14ac:dyDescent="0.25">
      <c r="A5" s="53">
        <v>1</v>
      </c>
      <c r="B5" s="30" t="s">
        <v>35</v>
      </c>
      <c r="C5" s="3" t="s">
        <v>55</v>
      </c>
      <c r="D5" s="3" t="s">
        <v>31</v>
      </c>
      <c r="E5" s="19" t="s">
        <v>53</v>
      </c>
      <c r="F5" s="30"/>
      <c r="G5" s="19"/>
      <c r="H5" s="8"/>
      <c r="I5" s="10"/>
      <c r="J5" s="8">
        <v>0</v>
      </c>
      <c r="K5" s="31">
        <v>0</v>
      </c>
      <c r="L5" s="73"/>
      <c r="M5" s="31"/>
      <c r="N5" s="32"/>
      <c r="O5" s="19"/>
      <c r="P5" s="19" t="s">
        <v>66</v>
      </c>
      <c r="Q5" s="19" t="s">
        <v>15</v>
      </c>
    </row>
    <row r="6" spans="1:17" s="33" customFormat="1" ht="22.5" x14ac:dyDescent="0.25">
      <c r="A6" s="53">
        <v>2</v>
      </c>
      <c r="B6" s="30" t="s">
        <v>37</v>
      </c>
      <c r="C6" s="3" t="s">
        <v>54</v>
      </c>
      <c r="D6" s="3" t="s">
        <v>31</v>
      </c>
      <c r="E6" s="19" t="s">
        <v>56</v>
      </c>
      <c r="F6" s="30"/>
      <c r="G6" s="19"/>
      <c r="H6" s="8"/>
      <c r="I6" s="10"/>
      <c r="J6" s="8">
        <v>0</v>
      </c>
      <c r="K6" s="31">
        <v>0</v>
      </c>
      <c r="L6" s="73"/>
      <c r="M6" s="31"/>
      <c r="N6" s="32"/>
      <c r="O6" s="19"/>
      <c r="P6" s="19" t="s">
        <v>66</v>
      </c>
      <c r="Q6" s="19" t="s">
        <v>15</v>
      </c>
    </row>
    <row r="7" spans="1:17" s="33" customFormat="1" ht="58.5" customHeight="1" x14ac:dyDescent="0.25">
      <c r="A7" s="53">
        <v>3</v>
      </c>
      <c r="B7" s="30" t="s">
        <v>38</v>
      </c>
      <c r="C7" s="3" t="s">
        <v>33</v>
      </c>
      <c r="D7" s="3" t="s">
        <v>36</v>
      </c>
      <c r="E7" s="19" t="s">
        <v>57</v>
      </c>
      <c r="F7" s="30"/>
      <c r="G7" s="19"/>
      <c r="H7" s="8"/>
      <c r="I7" s="10"/>
      <c r="J7" s="8">
        <v>0</v>
      </c>
      <c r="K7" s="31">
        <v>0</v>
      </c>
      <c r="L7" s="73"/>
      <c r="M7" s="31"/>
      <c r="N7" s="32"/>
      <c r="O7" s="19"/>
      <c r="P7" s="19" t="s">
        <v>66</v>
      </c>
      <c r="Q7" s="19" t="s">
        <v>15</v>
      </c>
    </row>
    <row r="8" spans="1:17" s="33" customFormat="1" ht="63" customHeight="1" x14ac:dyDescent="0.25">
      <c r="A8" s="53">
        <v>5</v>
      </c>
      <c r="B8" s="30" t="s">
        <v>39</v>
      </c>
      <c r="C8" s="3" t="s">
        <v>40</v>
      </c>
      <c r="D8" s="3" t="s">
        <v>31</v>
      </c>
      <c r="E8" s="19" t="s">
        <v>225</v>
      </c>
      <c r="F8" s="30"/>
      <c r="G8" s="19"/>
      <c r="H8" s="8"/>
      <c r="I8" s="10"/>
      <c r="J8" s="8">
        <v>0</v>
      </c>
      <c r="K8" s="31">
        <v>0</v>
      </c>
      <c r="L8" s="73"/>
      <c r="M8" s="31"/>
      <c r="N8" s="32"/>
      <c r="O8" s="19"/>
      <c r="P8" s="19" t="s">
        <v>66</v>
      </c>
      <c r="Q8" s="19" t="s">
        <v>15</v>
      </c>
    </row>
    <row r="9" spans="1:17" s="33" customFormat="1" x14ac:dyDescent="0.25">
      <c r="A9" s="90" t="s">
        <v>16</v>
      </c>
      <c r="B9" s="91"/>
      <c r="C9" s="60"/>
      <c r="D9" s="60"/>
      <c r="E9" s="60"/>
      <c r="F9" s="61"/>
      <c r="G9" s="23"/>
      <c r="H9" s="22">
        <f>SUM(H5:H8)</f>
        <v>0</v>
      </c>
      <c r="I9" s="22">
        <f>SUM(I5:I8)</f>
        <v>0</v>
      </c>
      <c r="J9" s="62">
        <f>H9-I9</f>
        <v>0</v>
      </c>
      <c r="K9" s="50"/>
      <c r="L9" s="65"/>
      <c r="M9" s="65"/>
      <c r="N9" s="60"/>
      <c r="O9" s="60"/>
      <c r="P9" s="60"/>
      <c r="Q9" s="63"/>
    </row>
    <row r="10" spans="1:17" s="33" customFormat="1" ht="15.75" x14ac:dyDescent="0.25">
      <c r="A10" s="92" t="s">
        <v>34</v>
      </c>
      <c r="B10" s="93"/>
      <c r="C10" s="93"/>
      <c r="D10" s="93"/>
      <c r="E10" s="93"/>
      <c r="F10" s="93"/>
      <c r="G10" s="93"/>
      <c r="H10" s="94"/>
      <c r="I10" s="94"/>
      <c r="J10" s="94"/>
      <c r="K10" s="94"/>
      <c r="L10" s="94"/>
      <c r="M10" s="94"/>
      <c r="N10" s="93"/>
      <c r="O10" s="93"/>
      <c r="P10" s="93"/>
      <c r="Q10" s="95"/>
    </row>
    <row r="11" spans="1:17" s="36" customFormat="1" ht="45" x14ac:dyDescent="0.2">
      <c r="A11" s="54"/>
      <c r="B11" s="38"/>
      <c r="C11" s="3" t="s">
        <v>41</v>
      </c>
      <c r="D11" s="3"/>
      <c r="E11" s="19" t="s">
        <v>61</v>
      </c>
      <c r="F11" s="31" t="s">
        <v>62</v>
      </c>
      <c r="G11" s="19">
        <v>4723</v>
      </c>
      <c r="H11" s="8"/>
      <c r="I11" s="10"/>
      <c r="J11" s="8"/>
      <c r="K11" s="37"/>
      <c r="L11" s="31" t="s">
        <v>224</v>
      </c>
      <c r="M11" s="31" t="s">
        <v>223</v>
      </c>
      <c r="N11" s="35"/>
      <c r="O11" s="35"/>
      <c r="P11" s="19" t="s">
        <v>63</v>
      </c>
      <c r="Q11" s="2" t="s">
        <v>42</v>
      </c>
    </row>
    <row r="12" spans="1:17" s="39" customFormat="1" ht="33.75" x14ac:dyDescent="0.2">
      <c r="A12" s="54"/>
      <c r="B12" s="38"/>
      <c r="C12" s="3" t="s">
        <v>41</v>
      </c>
      <c r="D12" s="3"/>
      <c r="E12" s="19" t="s">
        <v>64</v>
      </c>
      <c r="F12" s="31" t="s">
        <v>65</v>
      </c>
      <c r="G12" s="19">
        <v>1029</v>
      </c>
      <c r="H12" s="8"/>
      <c r="I12" s="10"/>
      <c r="J12" s="8"/>
      <c r="K12" s="37"/>
      <c r="L12" s="31"/>
      <c r="M12" s="31"/>
      <c r="N12" s="35"/>
      <c r="O12" s="35"/>
      <c r="P12" s="19" t="s">
        <v>66</v>
      </c>
      <c r="Q12" s="2" t="s">
        <v>42</v>
      </c>
    </row>
    <row r="13" spans="1:17" s="37" customFormat="1" ht="33" customHeight="1" x14ac:dyDescent="0.2">
      <c r="A13" s="54"/>
      <c r="B13" s="38"/>
      <c r="C13" s="3" t="s">
        <v>41</v>
      </c>
      <c r="D13" s="3"/>
      <c r="E13" s="19" t="s">
        <v>67</v>
      </c>
      <c r="F13" s="31" t="s">
        <v>68</v>
      </c>
      <c r="G13" s="19">
        <v>3054</v>
      </c>
      <c r="H13" s="8"/>
      <c r="I13" s="10"/>
      <c r="J13" s="8"/>
      <c r="L13" s="31" t="s">
        <v>222</v>
      </c>
      <c r="N13" s="35"/>
      <c r="O13" s="35"/>
      <c r="P13" s="19" t="s">
        <v>66</v>
      </c>
      <c r="Q13" s="2" t="s">
        <v>42</v>
      </c>
    </row>
    <row r="14" spans="1:17" s="37" customFormat="1" ht="38.25" customHeight="1" x14ac:dyDescent="0.2">
      <c r="A14" s="54"/>
      <c r="B14" s="38"/>
      <c r="C14" s="3" t="s">
        <v>41</v>
      </c>
      <c r="D14" s="3"/>
      <c r="E14" s="19" t="s">
        <v>69</v>
      </c>
      <c r="F14" s="31" t="s">
        <v>70</v>
      </c>
      <c r="G14" s="19">
        <v>1403</v>
      </c>
      <c r="H14" s="8"/>
      <c r="I14" s="10"/>
      <c r="J14" s="8"/>
      <c r="L14" s="31" t="s">
        <v>211</v>
      </c>
      <c r="M14" s="31" t="s">
        <v>210</v>
      </c>
      <c r="N14" s="35"/>
      <c r="O14" s="35"/>
      <c r="P14" s="19" t="s">
        <v>66</v>
      </c>
      <c r="Q14" s="2" t="s">
        <v>42</v>
      </c>
    </row>
    <row r="15" spans="1:17" s="37" customFormat="1" ht="45.75" customHeight="1" x14ac:dyDescent="0.2">
      <c r="A15" s="54"/>
      <c r="B15" s="38"/>
      <c r="C15" s="3" t="s">
        <v>41</v>
      </c>
      <c r="D15" s="3"/>
      <c r="E15" s="19" t="s">
        <v>71</v>
      </c>
      <c r="F15" s="31" t="s">
        <v>72</v>
      </c>
      <c r="G15" s="19">
        <v>1966</v>
      </c>
      <c r="H15" s="8"/>
      <c r="I15" s="10"/>
      <c r="J15" s="8"/>
      <c r="L15" s="31" t="s">
        <v>212</v>
      </c>
      <c r="M15" s="31" t="s">
        <v>213</v>
      </c>
      <c r="N15" s="35"/>
      <c r="O15" s="35"/>
      <c r="P15" s="19" t="s">
        <v>66</v>
      </c>
      <c r="Q15" s="2" t="s">
        <v>42</v>
      </c>
    </row>
    <row r="16" spans="1:17" s="37" customFormat="1" ht="50.25" customHeight="1" x14ac:dyDescent="0.2">
      <c r="A16" s="54"/>
      <c r="B16" s="38"/>
      <c r="C16" s="3" t="s">
        <v>41</v>
      </c>
      <c r="D16" s="3"/>
      <c r="E16" s="19" t="s">
        <v>73</v>
      </c>
      <c r="F16" s="31" t="s">
        <v>74</v>
      </c>
      <c r="G16" s="19">
        <v>1534</v>
      </c>
      <c r="H16" s="8"/>
      <c r="I16" s="10"/>
      <c r="J16" s="8"/>
      <c r="K16" s="31"/>
      <c r="L16" s="31" t="s">
        <v>211</v>
      </c>
      <c r="M16" s="31" t="s">
        <v>214</v>
      </c>
      <c r="N16" s="35"/>
      <c r="O16" s="35"/>
      <c r="P16" s="19" t="s">
        <v>66</v>
      </c>
      <c r="Q16" s="2" t="s">
        <v>42</v>
      </c>
    </row>
    <row r="17" spans="1:18" s="37" customFormat="1" ht="51" customHeight="1" x14ac:dyDescent="0.2">
      <c r="A17" s="54"/>
      <c r="B17" s="38"/>
      <c r="C17" s="3" t="s">
        <v>41</v>
      </c>
      <c r="D17" s="3"/>
      <c r="E17" s="19" t="s">
        <v>75</v>
      </c>
      <c r="F17" s="31" t="s">
        <v>76</v>
      </c>
      <c r="G17" s="19">
        <v>1815</v>
      </c>
      <c r="H17" s="8"/>
      <c r="I17" s="10"/>
      <c r="J17" s="8"/>
      <c r="K17" s="31"/>
      <c r="L17" s="31" t="s">
        <v>216</v>
      </c>
      <c r="M17" s="31" t="s">
        <v>215</v>
      </c>
      <c r="N17" s="35"/>
      <c r="O17" s="35"/>
      <c r="P17" s="19" t="s">
        <v>66</v>
      </c>
      <c r="Q17" s="2" t="s">
        <v>42</v>
      </c>
    </row>
    <row r="18" spans="1:18" s="37" customFormat="1" ht="38.25" customHeight="1" x14ac:dyDescent="0.2">
      <c r="A18" s="54"/>
      <c r="B18" s="38"/>
      <c r="C18" s="3" t="s">
        <v>41</v>
      </c>
      <c r="D18" s="3"/>
      <c r="E18" s="19" t="s">
        <v>77</v>
      </c>
      <c r="F18" s="30" t="s">
        <v>78</v>
      </c>
      <c r="G18" s="19">
        <v>1514</v>
      </c>
      <c r="H18" s="8"/>
      <c r="I18" s="10"/>
      <c r="J18" s="8"/>
      <c r="K18" s="31"/>
      <c r="L18" s="31" t="s">
        <v>218</v>
      </c>
      <c r="M18" s="31" t="s">
        <v>217</v>
      </c>
      <c r="N18" s="35"/>
      <c r="O18" s="35"/>
      <c r="P18" s="19" t="s">
        <v>66</v>
      </c>
      <c r="Q18" s="2" t="s">
        <v>42</v>
      </c>
    </row>
    <row r="19" spans="1:18" s="37" customFormat="1" ht="38.25" customHeight="1" x14ac:dyDescent="0.2">
      <c r="A19" s="54"/>
      <c r="B19" s="38"/>
      <c r="C19" s="3" t="s">
        <v>41</v>
      </c>
      <c r="D19" s="3"/>
      <c r="E19" s="19" t="s">
        <v>79</v>
      </c>
      <c r="F19" s="30" t="s">
        <v>80</v>
      </c>
      <c r="G19" s="19">
        <v>1720</v>
      </c>
      <c r="H19" s="8"/>
      <c r="I19" s="10"/>
      <c r="J19" s="8"/>
      <c r="K19" s="31"/>
      <c r="L19" s="31" t="s">
        <v>221</v>
      </c>
      <c r="M19" s="31" t="s">
        <v>220</v>
      </c>
      <c r="N19" s="35"/>
      <c r="O19" s="35"/>
      <c r="P19" s="19" t="s">
        <v>66</v>
      </c>
      <c r="Q19" s="2" t="s">
        <v>42</v>
      </c>
    </row>
    <row r="20" spans="1:18" s="37" customFormat="1" ht="38.25" customHeight="1" x14ac:dyDescent="0.2">
      <c r="A20" s="54"/>
      <c r="B20" s="38"/>
      <c r="C20" s="3" t="s">
        <v>41</v>
      </c>
      <c r="D20" s="3"/>
      <c r="E20" s="19" t="s">
        <v>82</v>
      </c>
      <c r="F20" s="30" t="s">
        <v>81</v>
      </c>
      <c r="G20" s="19">
        <v>2399</v>
      </c>
      <c r="H20" s="8"/>
      <c r="I20" s="10"/>
      <c r="J20" s="8"/>
      <c r="K20" s="31"/>
      <c r="L20" s="31" t="s">
        <v>196</v>
      </c>
      <c r="M20" s="31" t="s">
        <v>219</v>
      </c>
      <c r="N20" s="35"/>
      <c r="O20" s="35"/>
      <c r="P20" s="19" t="s">
        <v>66</v>
      </c>
      <c r="Q20" s="2" t="s">
        <v>42</v>
      </c>
    </row>
    <row r="21" spans="1:18" s="37" customFormat="1" ht="38.25" customHeight="1" x14ac:dyDescent="0.2">
      <c r="A21" s="54"/>
      <c r="B21" s="38"/>
      <c r="C21" s="3" t="s">
        <v>41</v>
      </c>
      <c r="D21" s="3"/>
      <c r="E21" s="19" t="s">
        <v>83</v>
      </c>
      <c r="F21" s="30" t="s">
        <v>84</v>
      </c>
      <c r="G21" s="19">
        <v>24</v>
      </c>
      <c r="H21" s="8"/>
      <c r="I21" s="10"/>
      <c r="J21" s="8"/>
      <c r="K21" s="31"/>
      <c r="L21" s="31" t="s">
        <v>196</v>
      </c>
      <c r="M21" s="31" t="s">
        <v>195</v>
      </c>
      <c r="N21" s="35"/>
      <c r="O21" s="35"/>
      <c r="P21" s="19" t="s">
        <v>66</v>
      </c>
      <c r="Q21" s="2" t="s">
        <v>42</v>
      </c>
    </row>
    <row r="22" spans="1:18" s="37" customFormat="1" ht="47.25" customHeight="1" x14ac:dyDescent="0.2">
      <c r="A22" s="54"/>
      <c r="B22" s="38"/>
      <c r="C22" s="3" t="s">
        <v>41</v>
      </c>
      <c r="D22" s="3"/>
      <c r="E22" s="19" t="s">
        <v>85</v>
      </c>
      <c r="F22" s="30" t="s">
        <v>86</v>
      </c>
      <c r="G22" s="19">
        <v>1916</v>
      </c>
      <c r="H22" s="8"/>
      <c r="I22" s="10"/>
      <c r="J22" s="8"/>
      <c r="K22" s="31"/>
      <c r="L22" s="31" t="s">
        <v>176</v>
      </c>
      <c r="M22" s="31" t="s">
        <v>198</v>
      </c>
      <c r="N22" s="45"/>
      <c r="O22" s="35"/>
      <c r="P22" s="19" t="s">
        <v>66</v>
      </c>
      <c r="Q22" s="38" t="s">
        <v>42</v>
      </c>
    </row>
    <row r="23" spans="1:18" s="37" customFormat="1" ht="52.5" customHeight="1" x14ac:dyDescent="0.2">
      <c r="A23" s="54"/>
      <c r="B23" s="38"/>
      <c r="C23" s="3" t="s">
        <v>41</v>
      </c>
      <c r="D23" s="3"/>
      <c r="E23" s="19" t="s">
        <v>87</v>
      </c>
      <c r="F23" s="30" t="s">
        <v>88</v>
      </c>
      <c r="G23" s="19">
        <v>1218</v>
      </c>
      <c r="H23" s="8"/>
      <c r="I23" s="10"/>
      <c r="J23" s="8"/>
      <c r="K23" s="31"/>
      <c r="L23" s="31" t="s">
        <v>176</v>
      </c>
      <c r="M23" s="31" t="s">
        <v>175</v>
      </c>
      <c r="N23" s="45"/>
      <c r="O23" s="35"/>
      <c r="P23" s="19" t="s">
        <v>66</v>
      </c>
      <c r="Q23" s="38" t="s">
        <v>42</v>
      </c>
    </row>
    <row r="24" spans="1:18" s="37" customFormat="1" ht="46.5" customHeight="1" x14ac:dyDescent="0.2">
      <c r="A24" s="54"/>
      <c r="B24" s="38"/>
      <c r="C24" s="3" t="s">
        <v>41</v>
      </c>
      <c r="D24" s="3"/>
      <c r="E24" s="19" t="s">
        <v>89</v>
      </c>
      <c r="F24" s="30" t="s">
        <v>90</v>
      </c>
      <c r="G24" s="19">
        <v>1879</v>
      </c>
      <c r="H24" s="8"/>
      <c r="I24" s="10"/>
      <c r="J24" s="8"/>
      <c r="K24" s="31"/>
      <c r="L24" s="31" t="s">
        <v>194</v>
      </c>
      <c r="M24" s="31" t="s">
        <v>193</v>
      </c>
      <c r="N24" s="45"/>
      <c r="O24" s="35"/>
      <c r="P24" s="19" t="s">
        <v>66</v>
      </c>
      <c r="Q24" s="38" t="s">
        <v>42</v>
      </c>
      <c r="R24" s="2"/>
    </row>
    <row r="25" spans="1:18" s="37" customFormat="1" ht="51.75" customHeight="1" x14ac:dyDescent="0.2">
      <c r="A25" s="54"/>
      <c r="B25" s="38"/>
      <c r="C25" s="3" t="s">
        <v>41</v>
      </c>
      <c r="D25" s="3"/>
      <c r="E25" s="19" t="s">
        <v>91</v>
      </c>
      <c r="F25" s="30" t="s">
        <v>92</v>
      </c>
      <c r="G25" s="19">
        <v>934456</v>
      </c>
      <c r="H25" s="8"/>
      <c r="I25" s="10"/>
      <c r="J25" s="8"/>
      <c r="K25" s="31"/>
      <c r="L25" s="31" t="s">
        <v>194</v>
      </c>
      <c r="M25" s="31" t="s">
        <v>197</v>
      </c>
      <c r="N25" s="45"/>
      <c r="O25" s="35"/>
      <c r="P25" s="19" t="s">
        <v>66</v>
      </c>
      <c r="Q25" s="38" t="s">
        <v>42</v>
      </c>
      <c r="R25" s="2"/>
    </row>
    <row r="26" spans="1:18" s="37" customFormat="1" ht="48" customHeight="1" x14ac:dyDescent="0.2">
      <c r="A26" s="54"/>
      <c r="B26" s="38"/>
      <c r="C26" s="3" t="s">
        <v>41</v>
      </c>
      <c r="D26" s="3"/>
      <c r="E26" s="19" t="s">
        <v>93</v>
      </c>
      <c r="F26" s="30" t="s">
        <v>94</v>
      </c>
      <c r="G26" s="19">
        <v>1304</v>
      </c>
      <c r="H26" s="8"/>
      <c r="I26" s="10"/>
      <c r="J26" s="8"/>
      <c r="K26" s="31"/>
      <c r="L26" s="31" t="s">
        <v>194</v>
      </c>
      <c r="M26" s="31" t="s">
        <v>209</v>
      </c>
      <c r="N26" s="45"/>
      <c r="O26" s="35"/>
      <c r="P26" s="19" t="s">
        <v>66</v>
      </c>
      <c r="Q26" s="38" t="s">
        <v>42</v>
      </c>
      <c r="R26" s="2"/>
    </row>
    <row r="27" spans="1:18" s="37" customFormat="1" ht="38.25" customHeight="1" x14ac:dyDescent="0.2">
      <c r="A27" s="54"/>
      <c r="B27" s="38"/>
      <c r="C27" s="3" t="s">
        <v>41</v>
      </c>
      <c r="D27" s="3"/>
      <c r="E27" s="19" t="s">
        <v>95</v>
      </c>
      <c r="F27" s="30" t="s">
        <v>96</v>
      </c>
      <c r="G27" s="19">
        <v>664</v>
      </c>
      <c r="H27" s="8"/>
      <c r="I27" s="10"/>
      <c r="J27" s="8"/>
      <c r="K27" s="31"/>
      <c r="L27" s="31"/>
      <c r="M27" s="31"/>
      <c r="N27" s="45"/>
      <c r="O27" s="35"/>
      <c r="P27" s="19" t="s">
        <v>66</v>
      </c>
      <c r="Q27" s="38" t="s">
        <v>42</v>
      </c>
      <c r="R27" s="2"/>
    </row>
    <row r="28" spans="1:18" s="37" customFormat="1" ht="51" customHeight="1" x14ac:dyDescent="0.2">
      <c r="A28" s="54"/>
      <c r="B28" s="38"/>
      <c r="C28" s="3" t="s">
        <v>41</v>
      </c>
      <c r="D28" s="3"/>
      <c r="E28" s="19" t="s">
        <v>97</v>
      </c>
      <c r="F28" s="30" t="s">
        <v>98</v>
      </c>
      <c r="G28" s="19">
        <v>1489</v>
      </c>
      <c r="H28" s="8"/>
      <c r="I28" s="10"/>
      <c r="J28" s="8"/>
      <c r="K28" s="31"/>
      <c r="L28" s="31" t="s">
        <v>189</v>
      </c>
      <c r="M28" s="31" t="s">
        <v>188</v>
      </c>
      <c r="N28" s="45"/>
      <c r="O28" s="35"/>
      <c r="P28" s="19" t="s">
        <v>66</v>
      </c>
      <c r="Q28" s="38" t="s">
        <v>42</v>
      </c>
      <c r="R28" s="72"/>
    </row>
    <row r="29" spans="1:18" s="37" customFormat="1" ht="46.5" customHeight="1" x14ac:dyDescent="0.2">
      <c r="A29" s="54"/>
      <c r="B29" s="38"/>
      <c r="C29" s="3" t="s">
        <v>41</v>
      </c>
      <c r="D29" s="3"/>
      <c r="E29" s="19" t="s">
        <v>99</v>
      </c>
      <c r="F29" s="30" t="s">
        <v>100</v>
      </c>
      <c r="G29" s="19">
        <v>1565</v>
      </c>
      <c r="H29" s="8"/>
      <c r="I29" s="10"/>
      <c r="J29" s="8"/>
      <c r="K29" s="31"/>
      <c r="L29" s="31" t="s">
        <v>184</v>
      </c>
      <c r="M29" s="31" t="s">
        <v>190</v>
      </c>
      <c r="N29" s="45"/>
      <c r="O29" s="35"/>
      <c r="P29" s="19" t="s">
        <v>66</v>
      </c>
      <c r="Q29" s="38" t="s">
        <v>42</v>
      </c>
      <c r="R29" s="72"/>
    </row>
    <row r="30" spans="1:18" s="37" customFormat="1" ht="45.75" customHeight="1" x14ac:dyDescent="0.2">
      <c r="A30" s="54"/>
      <c r="B30" s="38"/>
      <c r="C30" s="3" t="s">
        <v>41</v>
      </c>
      <c r="D30" s="3"/>
      <c r="E30" s="19" t="s">
        <v>101</v>
      </c>
      <c r="F30" s="30" t="s">
        <v>102</v>
      </c>
      <c r="G30" s="19">
        <v>2883</v>
      </c>
      <c r="H30" s="8"/>
      <c r="I30" s="10"/>
      <c r="J30" s="8"/>
      <c r="K30" s="31"/>
      <c r="L30" s="31" t="s">
        <v>208</v>
      </c>
      <c r="M30" s="31" t="s">
        <v>207</v>
      </c>
      <c r="N30" s="45"/>
      <c r="O30" s="35"/>
      <c r="P30" s="19" t="s">
        <v>66</v>
      </c>
      <c r="Q30" s="38" t="s">
        <v>42</v>
      </c>
      <c r="R30" s="72"/>
    </row>
    <row r="31" spans="1:18" s="37" customFormat="1" ht="46.5" customHeight="1" x14ac:dyDescent="0.2">
      <c r="A31" s="54"/>
      <c r="B31" s="38"/>
      <c r="C31" s="3" t="s">
        <v>41</v>
      </c>
      <c r="D31" s="3"/>
      <c r="E31" s="19" t="s">
        <v>103</v>
      </c>
      <c r="F31" s="30" t="s">
        <v>104</v>
      </c>
      <c r="G31" s="19">
        <v>8764</v>
      </c>
      <c r="H31" s="8"/>
      <c r="I31" s="10"/>
      <c r="J31" s="8"/>
      <c r="K31" s="31"/>
      <c r="L31" s="31" t="s">
        <v>172</v>
      </c>
      <c r="M31" s="31" t="s">
        <v>171</v>
      </c>
      <c r="N31" s="45"/>
      <c r="O31" s="35"/>
      <c r="P31" s="19" t="s">
        <v>66</v>
      </c>
      <c r="Q31" s="38" t="s">
        <v>42</v>
      </c>
      <c r="R31" s="72"/>
    </row>
    <row r="32" spans="1:18" s="37" customFormat="1" ht="51" customHeight="1" x14ac:dyDescent="0.2">
      <c r="A32" s="54"/>
      <c r="B32" s="38"/>
      <c r="C32" s="3" t="s">
        <v>41</v>
      </c>
      <c r="D32" s="3"/>
      <c r="E32" s="19" t="s">
        <v>105</v>
      </c>
      <c r="F32" s="30" t="s">
        <v>106</v>
      </c>
      <c r="G32" s="19">
        <v>2255</v>
      </c>
      <c r="H32" s="8"/>
      <c r="I32" s="10"/>
      <c r="J32" s="8"/>
      <c r="K32" s="31"/>
      <c r="L32" s="31" t="s">
        <v>200</v>
      </c>
      <c r="M32" s="31" t="s">
        <v>199</v>
      </c>
      <c r="N32" s="45"/>
      <c r="O32" s="35"/>
      <c r="P32" s="19" t="s">
        <v>66</v>
      </c>
      <c r="Q32" s="38" t="s">
        <v>42</v>
      </c>
      <c r="R32" s="72"/>
    </row>
    <row r="33" spans="1:18" s="37" customFormat="1" ht="53.25" customHeight="1" x14ac:dyDescent="0.2">
      <c r="A33" s="54"/>
      <c r="B33" s="38"/>
      <c r="C33" s="3" t="s">
        <v>41</v>
      </c>
      <c r="D33" s="3"/>
      <c r="E33" s="19" t="s">
        <v>107</v>
      </c>
      <c r="F33" s="30" t="s">
        <v>108</v>
      </c>
      <c r="G33" s="19">
        <v>1600</v>
      </c>
      <c r="H33" s="8"/>
      <c r="I33" s="10"/>
      <c r="J33" s="8"/>
      <c r="K33" s="31"/>
      <c r="L33" s="31" t="s">
        <v>200</v>
      </c>
      <c r="M33" s="31" t="s">
        <v>203</v>
      </c>
      <c r="N33" s="45"/>
      <c r="O33" s="35"/>
      <c r="P33" s="19" t="s">
        <v>66</v>
      </c>
      <c r="Q33" s="38" t="s">
        <v>42</v>
      </c>
      <c r="R33" s="72"/>
    </row>
    <row r="34" spans="1:18" s="37" customFormat="1" ht="48" customHeight="1" x14ac:dyDescent="0.2">
      <c r="A34" s="54"/>
      <c r="B34" s="38"/>
      <c r="C34" s="3" t="s">
        <v>41</v>
      </c>
      <c r="D34" s="3"/>
      <c r="E34" s="19" t="s">
        <v>109</v>
      </c>
      <c r="F34" s="30" t="s">
        <v>110</v>
      </c>
      <c r="G34" s="19">
        <v>2937</v>
      </c>
      <c r="H34" s="8"/>
      <c r="I34" s="10"/>
      <c r="J34" s="8"/>
      <c r="K34" s="31"/>
      <c r="L34" s="31" t="s">
        <v>187</v>
      </c>
      <c r="M34" s="31" t="s">
        <v>186</v>
      </c>
      <c r="N34" s="45"/>
      <c r="O34" s="35"/>
      <c r="P34" s="19" t="s">
        <v>66</v>
      </c>
      <c r="Q34" s="38" t="s">
        <v>42</v>
      </c>
      <c r="R34" s="72"/>
    </row>
    <row r="35" spans="1:18" s="37" customFormat="1" ht="38.25" customHeight="1" x14ac:dyDescent="0.2">
      <c r="A35" s="54"/>
      <c r="B35" s="38"/>
      <c r="C35" s="3" t="s">
        <v>41</v>
      </c>
      <c r="D35" s="3"/>
      <c r="E35" s="19" t="s">
        <v>112</v>
      </c>
      <c r="F35" s="30" t="s">
        <v>111</v>
      </c>
      <c r="G35" s="19">
        <v>1421</v>
      </c>
      <c r="H35" s="8"/>
      <c r="I35" s="10"/>
      <c r="J35" s="8"/>
      <c r="K35" s="31"/>
      <c r="L35" s="31"/>
      <c r="M35" s="31"/>
      <c r="N35" s="45"/>
      <c r="O35" s="35"/>
      <c r="P35" s="19" t="s">
        <v>66</v>
      </c>
      <c r="Q35" s="38" t="s">
        <v>42</v>
      </c>
      <c r="R35" s="72"/>
    </row>
    <row r="36" spans="1:18" s="37" customFormat="1" ht="48" customHeight="1" x14ac:dyDescent="0.2">
      <c r="A36" s="54"/>
      <c r="B36" s="38"/>
      <c r="C36" s="3" t="s">
        <v>41</v>
      </c>
      <c r="D36" s="3"/>
      <c r="E36" s="19" t="s">
        <v>113</v>
      </c>
      <c r="F36" s="30" t="s">
        <v>114</v>
      </c>
      <c r="G36" s="19">
        <v>1843</v>
      </c>
      <c r="H36" s="8"/>
      <c r="I36" s="10"/>
      <c r="J36" s="8"/>
      <c r="K36" s="31"/>
      <c r="L36" s="31" t="s">
        <v>180</v>
      </c>
      <c r="M36" s="31" t="s">
        <v>179</v>
      </c>
      <c r="N36" s="45"/>
      <c r="O36" s="35"/>
      <c r="P36" s="19" t="s">
        <v>66</v>
      </c>
      <c r="Q36" s="38" t="s">
        <v>42</v>
      </c>
      <c r="R36" s="72"/>
    </row>
    <row r="37" spans="1:18" s="37" customFormat="1" ht="48" customHeight="1" x14ac:dyDescent="0.2">
      <c r="A37" s="54"/>
      <c r="B37" s="38"/>
      <c r="C37" s="3" t="s">
        <v>41</v>
      </c>
      <c r="D37" s="3"/>
      <c r="E37" s="19" t="s">
        <v>115</v>
      </c>
      <c r="F37" s="30" t="s">
        <v>116</v>
      </c>
      <c r="G37" s="19">
        <v>1211</v>
      </c>
      <c r="H37" s="8"/>
      <c r="I37" s="10"/>
      <c r="J37" s="8"/>
      <c r="K37" s="31"/>
      <c r="L37" s="31" t="s">
        <v>182</v>
      </c>
      <c r="M37" s="31" t="s">
        <v>181</v>
      </c>
      <c r="N37" s="45"/>
      <c r="O37" s="35"/>
      <c r="P37" s="19" t="s">
        <v>66</v>
      </c>
      <c r="Q37" s="38" t="s">
        <v>42</v>
      </c>
      <c r="R37" s="72"/>
    </row>
    <row r="38" spans="1:18" s="37" customFormat="1" ht="50.25" customHeight="1" x14ac:dyDescent="0.2">
      <c r="A38" s="54"/>
      <c r="B38" s="38"/>
      <c r="C38" s="3" t="s">
        <v>41</v>
      </c>
      <c r="D38" s="3"/>
      <c r="E38" s="19" t="s">
        <v>117</v>
      </c>
      <c r="F38" s="30" t="s">
        <v>118</v>
      </c>
      <c r="G38" s="19">
        <v>1125</v>
      </c>
      <c r="H38" s="8"/>
      <c r="I38" s="10"/>
      <c r="J38" s="8"/>
      <c r="K38" s="31"/>
      <c r="L38" s="31" t="s">
        <v>202</v>
      </c>
      <c r="M38" s="31" t="s">
        <v>201</v>
      </c>
      <c r="N38" s="45"/>
      <c r="O38" s="35"/>
      <c r="P38" s="19" t="s">
        <v>66</v>
      </c>
      <c r="Q38" s="38" t="s">
        <v>42</v>
      </c>
      <c r="R38" s="72"/>
    </row>
    <row r="39" spans="1:18" s="37" customFormat="1" ht="38.25" customHeight="1" x14ac:dyDescent="0.2">
      <c r="A39" s="54"/>
      <c r="B39" s="38"/>
      <c r="C39" s="3" t="s">
        <v>41</v>
      </c>
      <c r="D39" s="3"/>
      <c r="E39" s="19" t="s">
        <v>119</v>
      </c>
      <c r="F39" s="30" t="s">
        <v>120</v>
      </c>
      <c r="G39" s="19">
        <v>1885</v>
      </c>
      <c r="H39" s="8"/>
      <c r="I39" s="10"/>
      <c r="J39" s="8"/>
      <c r="K39" s="31"/>
      <c r="L39" s="31" t="s">
        <v>166</v>
      </c>
      <c r="M39" s="31" t="s">
        <v>167</v>
      </c>
      <c r="N39" s="45"/>
      <c r="O39" s="35"/>
      <c r="P39" s="19" t="s">
        <v>66</v>
      </c>
      <c r="Q39" s="38" t="s">
        <v>42</v>
      </c>
      <c r="R39" s="72"/>
    </row>
    <row r="40" spans="1:18" s="37" customFormat="1" ht="48" customHeight="1" x14ac:dyDescent="0.2">
      <c r="A40" s="54"/>
      <c r="B40" s="38"/>
      <c r="C40" s="3" t="s">
        <v>41</v>
      </c>
      <c r="D40" s="3"/>
      <c r="E40" s="19" t="s">
        <v>121</v>
      </c>
      <c r="F40" s="30" t="s">
        <v>122</v>
      </c>
      <c r="G40" s="19">
        <v>797</v>
      </c>
      <c r="H40" s="8"/>
      <c r="I40" s="10"/>
      <c r="J40" s="8"/>
      <c r="K40" s="31"/>
      <c r="L40" s="31" t="s">
        <v>192</v>
      </c>
      <c r="M40" s="31" t="s">
        <v>206</v>
      </c>
      <c r="N40" s="45"/>
      <c r="O40" s="35"/>
      <c r="P40" s="19" t="s">
        <v>66</v>
      </c>
      <c r="Q40" s="38" t="s">
        <v>42</v>
      </c>
      <c r="R40" s="72"/>
    </row>
    <row r="41" spans="1:18" s="37" customFormat="1" ht="48.75" customHeight="1" x14ac:dyDescent="0.2">
      <c r="A41" s="54"/>
      <c r="B41" s="38"/>
      <c r="C41" s="3" t="s">
        <v>41</v>
      </c>
      <c r="D41" s="3"/>
      <c r="E41" s="19" t="s">
        <v>124</v>
      </c>
      <c r="F41" s="30" t="s">
        <v>123</v>
      </c>
      <c r="G41" s="19">
        <v>1634</v>
      </c>
      <c r="H41" s="8"/>
      <c r="I41" s="10"/>
      <c r="J41" s="8"/>
      <c r="K41" s="31"/>
      <c r="L41" s="31" t="s">
        <v>205</v>
      </c>
      <c r="M41" s="31" t="s">
        <v>204</v>
      </c>
      <c r="N41" s="45"/>
      <c r="O41" s="35"/>
      <c r="P41" s="19" t="s">
        <v>66</v>
      </c>
      <c r="Q41" s="38" t="s">
        <v>42</v>
      </c>
      <c r="R41" s="72"/>
    </row>
    <row r="42" spans="1:18" s="37" customFormat="1" ht="48" customHeight="1" x14ac:dyDescent="0.2">
      <c r="A42" s="54"/>
      <c r="B42" s="38"/>
      <c r="C42" s="3" t="s">
        <v>41</v>
      </c>
      <c r="D42" s="3"/>
      <c r="E42" s="19" t="s">
        <v>125</v>
      </c>
      <c r="F42" s="30" t="s">
        <v>126</v>
      </c>
      <c r="G42" s="19">
        <v>221</v>
      </c>
      <c r="H42" s="8"/>
      <c r="I42" s="10"/>
      <c r="J42" s="8"/>
      <c r="K42" s="31"/>
      <c r="L42" s="31" t="s">
        <v>174</v>
      </c>
      <c r="M42" s="31" t="s">
        <v>173</v>
      </c>
      <c r="N42" s="45"/>
      <c r="O42" s="35"/>
      <c r="P42" s="19" t="s">
        <v>66</v>
      </c>
      <c r="Q42" s="38" t="s">
        <v>42</v>
      </c>
      <c r="R42" s="72"/>
    </row>
    <row r="43" spans="1:18" s="37" customFormat="1" ht="38.25" customHeight="1" x14ac:dyDescent="0.2">
      <c r="A43" s="54"/>
      <c r="B43" s="38"/>
      <c r="C43" s="3" t="s">
        <v>41</v>
      </c>
      <c r="D43" s="3"/>
      <c r="E43" s="19" t="s">
        <v>127</v>
      </c>
      <c r="F43" s="30" t="s">
        <v>128</v>
      </c>
      <c r="G43" s="19">
        <v>946</v>
      </c>
      <c r="H43" s="8"/>
      <c r="I43" s="10"/>
      <c r="J43" s="8"/>
      <c r="K43" s="31"/>
      <c r="L43" s="31"/>
      <c r="M43" s="31"/>
      <c r="N43" s="45"/>
      <c r="O43" s="35"/>
      <c r="P43" s="19" t="s">
        <v>66</v>
      </c>
      <c r="Q43" s="38"/>
      <c r="R43" s="72"/>
    </row>
    <row r="44" spans="1:18" s="37" customFormat="1" ht="38.25" customHeight="1" x14ac:dyDescent="0.2">
      <c r="A44" s="54"/>
      <c r="B44" s="38"/>
      <c r="C44" s="3" t="s">
        <v>41</v>
      </c>
      <c r="D44" s="3"/>
      <c r="E44" s="19" t="s">
        <v>129</v>
      </c>
      <c r="F44" s="30" t="s">
        <v>130</v>
      </c>
      <c r="G44" s="19">
        <v>686</v>
      </c>
      <c r="H44" s="8"/>
      <c r="I44" s="10"/>
      <c r="J44" s="8"/>
      <c r="K44" s="31"/>
      <c r="L44" s="31"/>
      <c r="M44" s="31"/>
      <c r="N44" s="45"/>
      <c r="O44" s="35"/>
      <c r="P44" s="19" t="s">
        <v>66</v>
      </c>
      <c r="Q44" s="38"/>
      <c r="R44" s="72"/>
    </row>
    <row r="45" spans="1:18" s="37" customFormat="1" ht="38.25" customHeight="1" x14ac:dyDescent="0.2">
      <c r="A45" s="54"/>
      <c r="B45" s="38"/>
      <c r="C45" s="3" t="s">
        <v>41</v>
      </c>
      <c r="D45" s="3"/>
      <c r="E45" s="19" t="s">
        <v>131</v>
      </c>
      <c r="F45" s="30" t="s">
        <v>132</v>
      </c>
      <c r="G45" s="19">
        <v>1406</v>
      </c>
      <c r="H45" s="8"/>
      <c r="I45" s="10"/>
      <c r="J45" s="8"/>
      <c r="K45" s="31"/>
      <c r="L45" s="31"/>
      <c r="M45" s="31"/>
      <c r="N45" s="45"/>
      <c r="O45" s="35"/>
      <c r="P45" s="19" t="s">
        <v>66</v>
      </c>
      <c r="Q45" s="38"/>
      <c r="R45" s="72"/>
    </row>
    <row r="46" spans="1:18" s="37" customFormat="1" ht="38.25" customHeight="1" x14ac:dyDescent="0.2">
      <c r="A46" s="54"/>
      <c r="B46" s="38"/>
      <c r="C46" s="3" t="s">
        <v>41</v>
      </c>
      <c r="D46" s="3"/>
      <c r="E46" s="19" t="s">
        <v>133</v>
      </c>
      <c r="F46" s="30" t="s">
        <v>134</v>
      </c>
      <c r="G46" s="19">
        <v>1703</v>
      </c>
      <c r="H46" s="8"/>
      <c r="I46" s="10"/>
      <c r="J46" s="8"/>
      <c r="K46" s="31"/>
      <c r="L46" s="31"/>
      <c r="M46" s="31"/>
      <c r="N46" s="45"/>
      <c r="O46" s="35"/>
      <c r="P46" s="19" t="s">
        <v>66</v>
      </c>
      <c r="Q46" s="38"/>
      <c r="R46" s="72"/>
    </row>
    <row r="47" spans="1:18" s="37" customFormat="1" ht="38.25" customHeight="1" x14ac:dyDescent="0.2">
      <c r="A47" s="54"/>
      <c r="B47" s="38"/>
      <c r="C47" s="3" t="s">
        <v>41</v>
      </c>
      <c r="D47" s="3"/>
      <c r="E47" s="19" t="s">
        <v>135</v>
      </c>
      <c r="F47" s="30" t="s">
        <v>136</v>
      </c>
      <c r="G47" s="19">
        <v>1481</v>
      </c>
      <c r="H47" s="8"/>
      <c r="I47" s="10"/>
      <c r="J47" s="8"/>
      <c r="K47" s="31"/>
      <c r="L47" s="31"/>
      <c r="M47" s="31"/>
      <c r="N47" s="45"/>
      <c r="O47" s="35"/>
      <c r="P47" s="19" t="s">
        <v>66</v>
      </c>
      <c r="Q47" s="38"/>
      <c r="R47" s="72"/>
    </row>
    <row r="48" spans="1:18" s="37" customFormat="1" ht="48" customHeight="1" x14ac:dyDescent="0.2">
      <c r="A48" s="54"/>
      <c r="B48" s="38"/>
      <c r="C48" s="3" t="s">
        <v>41</v>
      </c>
      <c r="D48" s="3"/>
      <c r="E48" s="19" t="s">
        <v>168</v>
      </c>
      <c r="F48" s="30" t="s">
        <v>137</v>
      </c>
      <c r="G48" s="19">
        <v>792</v>
      </c>
      <c r="H48" s="8"/>
      <c r="I48" s="10"/>
      <c r="J48" s="8"/>
      <c r="K48" s="31"/>
      <c r="L48" s="31" t="s">
        <v>170</v>
      </c>
      <c r="M48" s="31" t="s">
        <v>169</v>
      </c>
      <c r="N48" s="45"/>
      <c r="O48" s="35"/>
      <c r="P48" s="19" t="s">
        <v>66</v>
      </c>
      <c r="Q48" s="38"/>
      <c r="R48" s="72"/>
    </row>
    <row r="49" spans="1:18" s="37" customFormat="1" ht="38.25" customHeight="1" x14ac:dyDescent="0.2">
      <c r="A49" s="54"/>
      <c r="B49" s="38"/>
      <c r="C49" s="3" t="s">
        <v>41</v>
      </c>
      <c r="D49" s="3"/>
      <c r="E49" s="19" t="s">
        <v>138</v>
      </c>
      <c r="F49" s="30" t="s">
        <v>139</v>
      </c>
      <c r="G49" s="19">
        <v>601</v>
      </c>
      <c r="H49" s="8"/>
      <c r="I49" s="10"/>
      <c r="J49" s="8"/>
      <c r="K49" s="31"/>
      <c r="L49" s="31"/>
      <c r="M49" s="31"/>
      <c r="N49" s="45"/>
      <c r="O49" s="35"/>
      <c r="P49" s="19" t="s">
        <v>66</v>
      </c>
      <c r="Q49" s="38"/>
      <c r="R49" s="72"/>
    </row>
    <row r="50" spans="1:18" s="37" customFormat="1" ht="48" customHeight="1" x14ac:dyDescent="0.2">
      <c r="A50" s="54"/>
      <c r="B50" s="38"/>
      <c r="C50" s="3" t="s">
        <v>41</v>
      </c>
      <c r="D50" s="3"/>
      <c r="E50" s="19" t="s">
        <v>140</v>
      </c>
      <c r="F50" s="30" t="s">
        <v>141</v>
      </c>
      <c r="G50" s="19">
        <v>814</v>
      </c>
      <c r="H50" s="8"/>
      <c r="I50" s="10"/>
      <c r="J50" s="8"/>
      <c r="K50" s="31"/>
      <c r="L50" s="31" t="s">
        <v>184</v>
      </c>
      <c r="M50" s="31" t="s">
        <v>185</v>
      </c>
      <c r="N50" s="45"/>
      <c r="O50" s="35"/>
      <c r="P50" s="19" t="s">
        <v>66</v>
      </c>
      <c r="Q50" s="38"/>
      <c r="R50" s="72"/>
    </row>
    <row r="51" spans="1:18" s="37" customFormat="1" ht="38.25" customHeight="1" x14ac:dyDescent="0.2">
      <c r="A51" s="54"/>
      <c r="B51" s="38"/>
      <c r="C51" s="3" t="s">
        <v>41</v>
      </c>
      <c r="D51" s="3"/>
      <c r="E51" s="19" t="s">
        <v>142</v>
      </c>
      <c r="F51" s="30" t="s">
        <v>143</v>
      </c>
      <c r="G51" s="19">
        <v>1049</v>
      </c>
      <c r="H51" s="8"/>
      <c r="I51" s="10"/>
      <c r="J51" s="8"/>
      <c r="K51" s="31"/>
      <c r="L51" s="31"/>
      <c r="M51" s="31"/>
      <c r="N51" s="45"/>
      <c r="O51" s="35"/>
      <c r="P51" s="19" t="s">
        <v>66</v>
      </c>
      <c r="Q51" s="38"/>
      <c r="R51" s="72"/>
    </row>
    <row r="52" spans="1:18" s="37" customFormat="1" ht="38.25" customHeight="1" x14ac:dyDescent="0.2">
      <c r="A52" s="54"/>
      <c r="B52" s="38"/>
      <c r="C52" s="3" t="s">
        <v>41</v>
      </c>
      <c r="D52" s="3"/>
      <c r="E52" s="19" t="s">
        <v>144</v>
      </c>
      <c r="F52" s="30" t="s">
        <v>145</v>
      </c>
      <c r="G52" s="19">
        <v>3000</v>
      </c>
      <c r="H52" s="8"/>
      <c r="I52" s="10"/>
      <c r="J52" s="8"/>
      <c r="K52" s="31"/>
      <c r="L52" s="31"/>
      <c r="M52" s="31"/>
      <c r="N52" s="45"/>
      <c r="O52" s="35"/>
      <c r="P52" s="19" t="s">
        <v>66</v>
      </c>
      <c r="Q52" s="38"/>
      <c r="R52" s="72"/>
    </row>
    <row r="53" spans="1:18" s="37" customFormat="1" ht="38.25" customHeight="1" x14ac:dyDescent="0.2">
      <c r="A53" s="54"/>
      <c r="B53" s="38"/>
      <c r="C53" s="3" t="s">
        <v>41</v>
      </c>
      <c r="D53" s="3"/>
      <c r="E53" s="19" t="s">
        <v>146</v>
      </c>
      <c r="F53" s="30" t="s">
        <v>147</v>
      </c>
      <c r="G53" s="19">
        <v>3000</v>
      </c>
      <c r="H53" s="8"/>
      <c r="I53" s="10"/>
      <c r="J53" s="8"/>
      <c r="K53" s="31"/>
      <c r="L53" s="31"/>
      <c r="M53" s="31"/>
      <c r="N53" s="45"/>
      <c r="O53" s="35"/>
      <c r="P53" s="19" t="s">
        <v>66</v>
      </c>
      <c r="Q53" s="38"/>
      <c r="R53" s="72"/>
    </row>
    <row r="54" spans="1:18" s="37" customFormat="1" ht="38.25" customHeight="1" x14ac:dyDescent="0.2">
      <c r="A54" s="54"/>
      <c r="B54" s="38"/>
      <c r="C54" s="3" t="s">
        <v>41</v>
      </c>
      <c r="D54" s="3"/>
      <c r="E54" s="19" t="s">
        <v>148</v>
      </c>
      <c r="F54" s="30" t="s">
        <v>149</v>
      </c>
      <c r="G54" s="19">
        <v>1128</v>
      </c>
      <c r="H54" s="8"/>
      <c r="I54" s="10"/>
      <c r="J54" s="8"/>
      <c r="K54" s="31"/>
      <c r="L54" s="31"/>
      <c r="M54" s="31"/>
      <c r="N54" s="45"/>
      <c r="O54" s="35"/>
      <c r="P54" s="19" t="s">
        <v>66</v>
      </c>
      <c r="Q54" s="38"/>
      <c r="R54" s="72"/>
    </row>
    <row r="55" spans="1:18" s="37" customFormat="1" ht="38.25" customHeight="1" x14ac:dyDescent="0.2">
      <c r="A55" s="54"/>
      <c r="B55" s="38"/>
      <c r="C55" s="3" t="s">
        <v>41</v>
      </c>
      <c r="D55" s="3"/>
      <c r="E55" s="19" t="s">
        <v>150</v>
      </c>
      <c r="F55" s="30" t="s">
        <v>151</v>
      </c>
      <c r="G55" s="19">
        <v>876</v>
      </c>
      <c r="H55" s="8"/>
      <c r="I55" s="10"/>
      <c r="J55" s="8"/>
      <c r="K55" s="31"/>
      <c r="L55" s="31"/>
      <c r="M55" s="31"/>
      <c r="N55" s="45"/>
      <c r="O55" s="35"/>
      <c r="P55" s="19" t="s">
        <v>66</v>
      </c>
      <c r="Q55" s="38"/>
      <c r="R55" s="72"/>
    </row>
    <row r="56" spans="1:18" s="37" customFormat="1" ht="38.25" customHeight="1" x14ac:dyDescent="0.2">
      <c r="A56" s="54"/>
      <c r="B56" s="38"/>
      <c r="C56" s="3" t="s">
        <v>41</v>
      </c>
      <c r="D56" s="3"/>
      <c r="E56" s="19" t="s">
        <v>152</v>
      </c>
      <c r="F56" s="30" t="s">
        <v>153</v>
      </c>
      <c r="G56" s="19">
        <v>600</v>
      </c>
      <c r="H56" s="8"/>
      <c r="I56" s="10"/>
      <c r="J56" s="8"/>
      <c r="K56" s="31"/>
      <c r="L56" s="31"/>
      <c r="M56" s="31"/>
      <c r="N56" s="45"/>
      <c r="O56" s="35"/>
      <c r="P56" s="19" t="s">
        <v>66</v>
      </c>
      <c r="Q56" s="38"/>
      <c r="R56" s="72"/>
    </row>
    <row r="57" spans="1:18" s="37" customFormat="1" ht="38.25" customHeight="1" x14ac:dyDescent="0.2">
      <c r="A57" s="54"/>
      <c r="B57" s="38"/>
      <c r="C57" s="3" t="s">
        <v>41</v>
      </c>
      <c r="D57" s="3"/>
      <c r="E57" s="19" t="s">
        <v>154</v>
      </c>
      <c r="F57" s="30" t="s">
        <v>155</v>
      </c>
      <c r="G57" s="19">
        <v>1399</v>
      </c>
      <c r="H57" s="8"/>
      <c r="I57" s="10"/>
      <c r="J57" s="8"/>
      <c r="K57" s="31"/>
      <c r="L57" s="31"/>
      <c r="M57" s="31"/>
      <c r="N57" s="45"/>
      <c r="O57" s="35"/>
      <c r="P57" s="19" t="s">
        <v>66</v>
      </c>
      <c r="Q57" s="38"/>
      <c r="R57" s="72"/>
    </row>
    <row r="58" spans="1:18" s="37" customFormat="1" ht="38.25" customHeight="1" x14ac:dyDescent="0.2">
      <c r="A58" s="54"/>
      <c r="B58" s="38"/>
      <c r="C58" s="3" t="s">
        <v>41</v>
      </c>
      <c r="D58" s="3"/>
      <c r="E58" s="19" t="s">
        <v>156</v>
      </c>
      <c r="F58" s="30" t="s">
        <v>157</v>
      </c>
      <c r="G58" s="19">
        <v>2000</v>
      </c>
      <c r="H58" s="8"/>
      <c r="I58" s="10"/>
      <c r="J58" s="8"/>
      <c r="K58" s="31"/>
      <c r="L58" s="31"/>
      <c r="M58" s="31"/>
      <c r="N58" s="45"/>
      <c r="O58" s="35"/>
      <c r="P58" s="19" t="s">
        <v>66</v>
      </c>
      <c r="Q58" s="38"/>
      <c r="R58" s="72"/>
    </row>
    <row r="59" spans="1:18" s="37" customFormat="1" ht="38.25" customHeight="1" x14ac:dyDescent="0.2">
      <c r="A59" s="54"/>
      <c r="B59" s="38"/>
      <c r="C59" s="3" t="s">
        <v>41</v>
      </c>
      <c r="D59" s="3"/>
      <c r="E59" s="19" t="s">
        <v>158</v>
      </c>
      <c r="F59" s="30" t="s">
        <v>159</v>
      </c>
      <c r="G59" s="19">
        <v>607</v>
      </c>
      <c r="H59" s="8"/>
      <c r="I59" s="10"/>
      <c r="J59" s="8"/>
      <c r="K59" s="31"/>
      <c r="L59" s="31"/>
      <c r="M59" s="31"/>
      <c r="N59" s="45"/>
      <c r="O59" s="35"/>
      <c r="P59" s="19" t="s">
        <v>66</v>
      </c>
      <c r="Q59" s="38"/>
      <c r="R59" s="72"/>
    </row>
    <row r="60" spans="1:18" s="37" customFormat="1" ht="51" customHeight="1" x14ac:dyDescent="0.2">
      <c r="A60" s="54"/>
      <c r="B60" s="38"/>
      <c r="C60" s="3" t="s">
        <v>41</v>
      </c>
      <c r="D60" s="3"/>
      <c r="E60" s="19" t="s">
        <v>160</v>
      </c>
      <c r="F60" s="30" t="s">
        <v>161</v>
      </c>
      <c r="G60" s="19">
        <v>3000</v>
      </c>
      <c r="H60" s="8"/>
      <c r="I60" s="10"/>
      <c r="J60" s="8"/>
      <c r="K60" s="31"/>
      <c r="L60" s="31" t="s">
        <v>178</v>
      </c>
      <c r="M60" s="31" t="s">
        <v>177</v>
      </c>
      <c r="N60" s="45"/>
      <c r="O60" s="35"/>
      <c r="P60" s="19" t="s">
        <v>66</v>
      </c>
      <c r="Q60" s="38"/>
      <c r="R60" s="72"/>
    </row>
    <row r="61" spans="1:18" s="37" customFormat="1" ht="50.25" customHeight="1" x14ac:dyDescent="0.2">
      <c r="A61" s="54"/>
      <c r="B61" s="38"/>
      <c r="C61" s="3" t="s">
        <v>41</v>
      </c>
      <c r="D61" s="3"/>
      <c r="E61" s="19" t="s">
        <v>162</v>
      </c>
      <c r="F61" s="30" t="s">
        <v>163</v>
      </c>
      <c r="G61" s="19">
        <v>3000</v>
      </c>
      <c r="H61" s="8"/>
      <c r="I61" s="10"/>
      <c r="J61" s="8"/>
      <c r="K61" s="31"/>
      <c r="L61" s="31" t="s">
        <v>192</v>
      </c>
      <c r="M61" s="31" t="s">
        <v>191</v>
      </c>
      <c r="N61" s="45"/>
      <c r="O61" s="35"/>
      <c r="P61" s="19" t="s">
        <v>66</v>
      </c>
      <c r="Q61" s="38"/>
      <c r="R61" s="72"/>
    </row>
    <row r="62" spans="1:18" s="37" customFormat="1" ht="46.5" customHeight="1" x14ac:dyDescent="0.2">
      <c r="A62" s="54"/>
      <c r="B62" s="38"/>
      <c r="C62" s="3" t="s">
        <v>41</v>
      </c>
      <c r="D62" s="3"/>
      <c r="E62" s="19" t="s">
        <v>164</v>
      </c>
      <c r="F62" s="30" t="s">
        <v>165</v>
      </c>
      <c r="G62" s="19"/>
      <c r="H62" s="8"/>
      <c r="I62" s="10"/>
      <c r="J62" s="8"/>
      <c r="K62" s="31"/>
      <c r="L62" s="31" t="s">
        <v>184</v>
      </c>
      <c r="M62" s="31" t="s">
        <v>183</v>
      </c>
      <c r="N62" s="45"/>
      <c r="O62" s="35"/>
      <c r="P62" s="19" t="s">
        <v>66</v>
      </c>
      <c r="Q62" s="38"/>
      <c r="R62" s="72"/>
    </row>
    <row r="63" spans="1:18" s="37" customFormat="1" ht="48.75" customHeight="1" x14ac:dyDescent="0.2">
      <c r="A63" s="54"/>
      <c r="B63" s="38"/>
      <c r="C63" s="3" t="s">
        <v>41</v>
      </c>
      <c r="D63" s="3"/>
      <c r="E63" s="19"/>
      <c r="F63" s="30"/>
      <c r="G63" s="19"/>
      <c r="H63" s="8"/>
      <c r="I63" s="10"/>
      <c r="J63" s="8"/>
      <c r="K63" s="31"/>
      <c r="L63" s="31"/>
      <c r="M63" s="31"/>
      <c r="N63" s="45"/>
      <c r="O63" s="35"/>
      <c r="P63" s="19"/>
      <c r="Q63" s="38"/>
      <c r="R63" s="72"/>
    </row>
    <row r="64" spans="1:18" s="37" customFormat="1" ht="45" customHeight="1" x14ac:dyDescent="0.15">
      <c r="A64" s="66" t="s">
        <v>32</v>
      </c>
      <c r="B64" s="67"/>
      <c r="C64" s="68"/>
      <c r="D64" s="68"/>
      <c r="E64" s="68"/>
      <c r="F64" s="67"/>
      <c r="G64" s="68"/>
      <c r="H64" s="50"/>
      <c r="I64" s="50"/>
      <c r="J64" s="50"/>
      <c r="K64" s="20">
        <f>SUM(K11:K41)</f>
        <v>0</v>
      </c>
      <c r="L64" s="50"/>
      <c r="M64" s="50"/>
      <c r="N64" s="69"/>
      <c r="O64" s="68"/>
      <c r="P64" s="70"/>
      <c r="Q64" s="68"/>
      <c r="R64" s="72"/>
    </row>
    <row r="65" spans="1:18" s="37" customFormat="1" ht="38.25" customHeight="1" x14ac:dyDescent="0.15">
      <c r="A65" s="80"/>
      <c r="B65" s="81"/>
      <c r="C65" s="82"/>
      <c r="D65" s="82"/>
      <c r="E65" s="82"/>
      <c r="F65" s="81"/>
      <c r="G65" s="82"/>
      <c r="H65" s="83"/>
      <c r="I65" s="83"/>
      <c r="J65" s="83"/>
      <c r="K65" s="84"/>
      <c r="L65" s="83"/>
      <c r="M65" s="83"/>
      <c r="N65" s="85"/>
      <c r="O65" s="82"/>
      <c r="P65" s="86"/>
      <c r="Q65" s="82"/>
      <c r="R65" s="72"/>
    </row>
    <row r="66" spans="1:18" x14ac:dyDescent="0.25">
      <c r="A66" s="80"/>
      <c r="B66" s="81"/>
      <c r="C66" s="82"/>
      <c r="D66" s="82"/>
      <c r="E66" s="82"/>
      <c r="F66" s="81"/>
      <c r="G66" s="82"/>
      <c r="H66" s="83"/>
      <c r="I66" s="83"/>
      <c r="J66" s="83"/>
      <c r="K66" s="84"/>
      <c r="L66" s="83"/>
      <c r="M66" s="83"/>
      <c r="N66" s="85"/>
      <c r="O66" s="82"/>
      <c r="P66" s="86"/>
      <c r="Q66" s="82"/>
    </row>
    <row r="67" spans="1:18" x14ac:dyDescent="0.25">
      <c r="A67" s="80"/>
      <c r="B67" s="81"/>
      <c r="C67" s="82"/>
      <c r="D67" s="82"/>
      <c r="E67" s="82"/>
      <c r="F67" s="81"/>
      <c r="G67" s="82"/>
      <c r="H67" s="83"/>
      <c r="I67" s="83"/>
      <c r="J67" s="83"/>
      <c r="K67" s="84"/>
      <c r="L67" s="83"/>
      <c r="M67" s="83"/>
      <c r="N67" s="85"/>
      <c r="O67" s="82"/>
      <c r="P67" s="86"/>
      <c r="Q67" s="82"/>
    </row>
    <row r="70" spans="1:18" s="71" customFormat="1" x14ac:dyDescent="0.25">
      <c r="A70" s="55"/>
      <c r="B70" s="12"/>
      <c r="C70" s="5"/>
      <c r="D70" s="5"/>
      <c r="E70" s="5"/>
      <c r="F70" s="12"/>
      <c r="G70" s="5"/>
      <c r="H70" s="14"/>
      <c r="I70" s="14"/>
      <c r="J70" s="14"/>
      <c r="K70" s="21"/>
      <c r="L70" s="21"/>
      <c r="M70" s="21"/>
      <c r="N70" s="5"/>
      <c r="O70" s="5"/>
      <c r="P70" s="5"/>
      <c r="Q70" s="5"/>
    </row>
  </sheetData>
  <mergeCells count="5">
    <mergeCell ref="A9:B9"/>
    <mergeCell ref="A10:Q10"/>
    <mergeCell ref="A1:Q1"/>
    <mergeCell ref="B4:Q4"/>
    <mergeCell ref="A3:Q3"/>
  </mergeCells>
  <phoneticPr fontId="0" type="noConversion"/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opLeftCell="B1" workbookViewId="0">
      <pane ySplit="2" topLeftCell="A3" activePane="bottomLeft" state="frozen"/>
      <selection pane="bottomLeft" activeCell="H12" sqref="H12"/>
    </sheetView>
  </sheetViews>
  <sheetFormatPr defaultRowHeight="11.25" x14ac:dyDescent="0.2"/>
  <cols>
    <col min="1" max="1" width="7.7109375" style="6" customWidth="1"/>
    <col min="2" max="2" width="9.140625" style="25"/>
    <col min="3" max="3" width="30.28515625" style="17" customWidth="1"/>
    <col min="4" max="4" width="12.85546875" style="18" customWidth="1"/>
    <col min="5" max="5" width="11.7109375" style="18" customWidth="1"/>
    <col min="6" max="6" width="12.7109375" style="18" customWidth="1"/>
    <col min="7" max="7" width="13.140625" style="6" customWidth="1"/>
    <col min="8" max="8" width="11.28515625" style="6" customWidth="1"/>
    <col min="9" max="9" width="20.28515625" style="6" customWidth="1"/>
    <col min="10" max="16384" width="9.140625" style="6"/>
  </cols>
  <sheetData>
    <row r="1" spans="1:10" ht="33.75" customHeight="1" x14ac:dyDescent="0.2">
      <c r="A1" s="106" t="str">
        <f>Содержание!A10</f>
        <v>Раздел 2 Движимое имущество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87.75" customHeight="1" x14ac:dyDescent="0.2">
      <c r="A2" s="56" t="s">
        <v>1</v>
      </c>
      <c r="B2" s="57" t="s">
        <v>17</v>
      </c>
      <c r="C2" s="58" t="s">
        <v>12</v>
      </c>
      <c r="D2" s="59" t="s">
        <v>5</v>
      </c>
      <c r="E2" s="59" t="s">
        <v>6</v>
      </c>
      <c r="F2" s="59" t="s">
        <v>7</v>
      </c>
      <c r="G2" s="56" t="s">
        <v>9</v>
      </c>
      <c r="H2" s="56" t="s">
        <v>13</v>
      </c>
      <c r="I2" s="56" t="s">
        <v>10</v>
      </c>
      <c r="J2" s="56" t="s">
        <v>14</v>
      </c>
    </row>
    <row r="3" spans="1:10" s="34" customFormat="1" ht="14.25" customHeight="1" x14ac:dyDescent="0.2">
      <c r="A3" s="103" t="s">
        <v>26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2.5" x14ac:dyDescent="0.2">
      <c r="A4" s="2">
        <v>1</v>
      </c>
      <c r="B4" s="30"/>
      <c r="C4" s="15" t="s">
        <v>59</v>
      </c>
      <c r="D4" s="9">
        <v>50000</v>
      </c>
      <c r="E4" s="9">
        <v>50000</v>
      </c>
      <c r="F4" s="9">
        <v>0</v>
      </c>
      <c r="G4" s="2"/>
      <c r="H4" s="2"/>
      <c r="I4" s="2" t="s">
        <v>60</v>
      </c>
      <c r="J4" s="2" t="s">
        <v>15</v>
      </c>
    </row>
    <row r="5" spans="1:10" x14ac:dyDescent="0.2">
      <c r="A5" s="7" t="s">
        <v>16</v>
      </c>
      <c r="B5" s="24"/>
      <c r="C5" s="16"/>
      <c r="D5" s="26"/>
      <c r="E5" s="26"/>
      <c r="F5" s="26"/>
      <c r="G5" s="28"/>
      <c r="H5" s="7"/>
      <c r="I5" s="7"/>
      <c r="J5" s="7"/>
    </row>
    <row r="6" spans="1:10" x14ac:dyDescent="0.2">
      <c r="A6" s="101" t="s">
        <v>24</v>
      </c>
      <c r="B6" s="102"/>
      <c r="C6" s="46"/>
      <c r="D6" s="47"/>
      <c r="E6" s="47"/>
      <c r="F6" s="47"/>
      <c r="G6" s="48"/>
      <c r="H6" s="49"/>
      <c r="I6" s="49"/>
      <c r="J6" s="49"/>
    </row>
    <row r="7" spans="1:10" x14ac:dyDescent="0.2">
      <c r="G7" s="29"/>
    </row>
    <row r="9" spans="1:10" s="44" customFormat="1" ht="27.75" customHeight="1" x14ac:dyDescent="0.2">
      <c r="A9" s="6"/>
      <c r="B9" s="25"/>
      <c r="C9" s="17"/>
      <c r="D9" s="18"/>
      <c r="E9" s="18"/>
      <c r="F9" s="18"/>
      <c r="G9" s="6"/>
      <c r="H9" s="6"/>
      <c r="I9" s="6"/>
      <c r="J9" s="6"/>
    </row>
  </sheetData>
  <mergeCells count="3">
    <mergeCell ref="A6:B6"/>
    <mergeCell ref="A3:J3"/>
    <mergeCell ref="A1:J1"/>
  </mergeCells>
  <phoneticPr fontId="0" type="noConversion"/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opLeftCell="B1" workbookViewId="0">
      <selection activeCell="F5" sqref="F5"/>
    </sheetView>
  </sheetViews>
  <sheetFormatPr defaultRowHeight="15" x14ac:dyDescent="0.25"/>
  <cols>
    <col min="1" max="1" width="6.28515625" customWidth="1"/>
    <col min="2" max="2" width="21.5703125" customWidth="1"/>
    <col min="3" max="3" width="21" customWidth="1"/>
    <col min="4" max="4" width="18" customWidth="1"/>
    <col min="5" max="5" width="27.42578125" customWidth="1"/>
    <col min="6" max="6" width="18.7109375" customWidth="1"/>
    <col min="7" max="7" width="27.5703125" customWidth="1"/>
    <col min="8" max="8" width="11" customWidth="1"/>
    <col min="9" max="9" width="11.42578125" customWidth="1"/>
    <col min="10" max="10" width="12.140625" customWidth="1"/>
    <col min="11" max="11" width="14.5703125" customWidth="1"/>
  </cols>
  <sheetData>
    <row r="2" spans="1:11" x14ac:dyDescent="0.25">
      <c r="A2" s="109" t="s">
        <v>43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48.75" customHeight="1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84" customHeight="1" x14ac:dyDescent="0.25">
      <c r="A4" s="75" t="s">
        <v>1</v>
      </c>
      <c r="B4" s="75" t="s">
        <v>44</v>
      </c>
      <c r="C4" s="76" t="s">
        <v>45</v>
      </c>
      <c r="D4" s="75" t="s">
        <v>46</v>
      </c>
      <c r="E4" s="75" t="s">
        <v>47</v>
      </c>
      <c r="F4" s="75" t="s">
        <v>48</v>
      </c>
      <c r="G4" s="77" t="s">
        <v>49</v>
      </c>
      <c r="H4" s="75" t="s">
        <v>5</v>
      </c>
      <c r="I4" s="77" t="s">
        <v>6</v>
      </c>
      <c r="J4" s="77" t="s">
        <v>7</v>
      </c>
      <c r="K4" s="77" t="s">
        <v>50</v>
      </c>
    </row>
    <row r="5" spans="1:11" ht="84.75" customHeight="1" x14ac:dyDescent="0.25">
      <c r="A5" s="74"/>
      <c r="B5" s="74"/>
      <c r="C5" s="74"/>
      <c r="D5" s="79"/>
      <c r="E5" s="74"/>
      <c r="F5" s="74"/>
      <c r="G5" s="78"/>
      <c r="H5" s="74"/>
      <c r="I5" s="74"/>
      <c r="J5" s="74"/>
      <c r="K5" s="74"/>
    </row>
    <row r="6" spans="1:1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2019-02-12T05:30:36Z</dcterms:modified>
</cp:coreProperties>
</file>